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Klubsko prvenstvo 2009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<sst xmlns="http://schemas.openxmlformats.org/spreadsheetml/2006/main" count="46" uniqueCount="36">
  <si>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Ime in priimek</t>
  </si>
  <si>
    <t>polno</t>
  </si>
  <si>
    <t>čiščenje</t>
  </si>
  <si>
    <t>skupaj</t>
  </si>
  <si>
    <t xml:space="preserve">polno </t>
  </si>
  <si>
    <t xml:space="preserve">čiščenje </t>
  </si>
  <si>
    <t>SKUPAJ</t>
  </si>
  <si>
    <t>Jaka Mohorič</t>
  </si>
  <si>
    <t>Marko Arnolj</t>
  </si>
  <si>
    <t>Anže Pegam</t>
  </si>
  <si>
    <t>Rok Šmid</t>
  </si>
  <si>
    <t>Zdeno Soklič</t>
  </si>
  <si>
    <t>Lojze Demšar</t>
  </si>
  <si>
    <t>Beno Kemperle</t>
  </si>
  <si>
    <t>Tomaž Demšar</t>
  </si>
  <si>
    <t>Jure Šmid</t>
  </si>
  <si>
    <t>Domen Podlipnik</t>
  </si>
  <si>
    <t>Borut Črv</t>
  </si>
  <si>
    <t>Egon Jelenc</t>
  </si>
  <si>
    <t>Milan Prezelj</t>
  </si>
  <si>
    <t>Rok Trojar</t>
  </si>
  <si>
    <t>Janez Benedičič</t>
  </si>
  <si>
    <t>Miha Kemperle</t>
  </si>
  <si>
    <t>Tone Mohorič</t>
  </si>
  <si>
    <t>Franjo Jelenc</t>
  </si>
  <si>
    <t>Davor Demšar</t>
  </si>
  <si>
    <t>David Demšar</t>
  </si>
  <si>
    <t>Gajgar Edo</t>
  </si>
  <si>
    <t xml:space="preserve">1.kolo (božični turnir)  </t>
  </si>
  <si>
    <t>2.kolo (pokal Loka)</t>
  </si>
  <si>
    <t>Jani Košmelj</t>
  </si>
  <si>
    <t>Emil Šinkovec</t>
  </si>
  <si>
    <t xml:space="preserve">Fuis </t>
  </si>
  <si>
    <t>KLUBSKO PRVENSTVO 2009</t>
  </si>
  <si>
    <t>3.kolo - obč. Prv.</t>
  </si>
  <si>
    <t>4.kolo - Izola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</si>
</sst>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n"/>
    </border>
    <border>
      <left style="thin"/>
      <right style="thick"/>
      <top/>
      <bottom style="thin"/>
    </border>
    <border>
      <left style="thick"/>
      <right style="thick"/>
      <top style="thin"/>
      <bottom style="thin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n"/>
      <right style="medium"/>
      <top/>
      <bottom style="thick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ck"/>
      <top/>
      <bottom style="thick"/>
    </border>
    <border>
      <left style="medium"/>
      <right style="thin"/>
      <top style="thin"/>
      <bottom style="thick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0" fontId="29" fillId="0" borderId="6" applyNumberFormat="0" applyFill="0" applyAlignment="0" applyProtection="0"/>
    <xf numFmtId="0" fontId="30" fillId="30" borderId="0" applyNumberFormat="0" applyBorder="0" applyAlignment="0" applyProtection="0"/>
    <xf numFmtId="0" fontId="1" fillId="31" borderId="7" applyNumberFormat="0" applyFont="0" applyAlignment="0" applyProtection="0"/>
    <xf numFmtId="0" fontId="31" fillId="26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3" fillId="0" borderId="13" xfId="0" applyFont="1" applyBorder="1" applyAlignment="1">
      <alignment/>
    </xf>
    <xf numFmtId="0" fontId="0" fillId="0" borderId="30" xfId="0" applyBorder="1" applyAlignment="1">
      <alignment horizontal="left"/>
    </xf>
    <xf numFmtId="0" fontId="4" fillId="0" borderId="13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S11" sqref="S11"/>
    </sheetView>
  </sheetViews>
  <sheetFormatPr defaultColWidth="9.140625" defaultRowHeight="15"/>
  <cols>
    <col min="2" max="2" width="16.28125" style="0" customWidth="1"/>
  </cols>
  <sheetData>
    <row r="1" spans="5:13" ht="21">
      <c r="E1" s="31"/>
      <c r="F1" s="31"/>
      <c r="G1" s="32" t="s">
        <v>33</v>
      </c>
      <c r="H1" s="31"/>
      <c r="I1" s="31"/>
      <c r="J1" s="31"/>
      <c r="K1" s="31"/>
      <c r="L1" s="31"/>
      <c r="M1" s="31"/>
    </row>
    <row r="3" ht="15.75" thickBot="1"/>
    <row r="4" spans="2:17" ht="15.75" thickBot="1">
      <c r="B4" s="15"/>
      <c r="C4" s="29" t="s">
        <v>28</v>
      </c>
      <c r="D4" s="19"/>
      <c r="E4" s="20"/>
      <c r="F4" s="21" t="s">
        <v>29</v>
      </c>
      <c r="G4" s="22"/>
      <c r="H4" s="23"/>
      <c r="I4" s="35" t="s">
        <v>34</v>
      </c>
      <c r="J4" s="36"/>
      <c r="K4" s="37"/>
      <c r="L4" s="35" t="s">
        <v>35</v>
      </c>
      <c r="M4" s="36"/>
      <c r="N4" s="37"/>
      <c r="O4" s="21"/>
      <c r="P4" s="22" t="s">
        <v>6</v>
      </c>
      <c r="Q4" s="23"/>
    </row>
    <row r="5" spans="2:17" ht="16.5" thickBot="1" thickTop="1">
      <c r="B5" s="8" t="s">
        <v>0</v>
      </c>
      <c r="C5" s="16" t="s">
        <v>1</v>
      </c>
      <c r="D5" s="17" t="s">
        <v>2</v>
      </c>
      <c r="E5" s="18" t="s">
        <v>3</v>
      </c>
      <c r="F5" s="16" t="s">
        <v>4</v>
      </c>
      <c r="G5" s="17" t="s">
        <v>5</v>
      </c>
      <c r="H5" s="18" t="s">
        <v>3</v>
      </c>
      <c r="I5" s="16" t="s">
        <v>4</v>
      </c>
      <c r="J5" s="17" t="s">
        <v>2</v>
      </c>
      <c r="K5" s="18" t="s">
        <v>3</v>
      </c>
      <c r="L5" s="16" t="s">
        <v>1</v>
      </c>
      <c r="M5" s="17" t="s">
        <v>2</v>
      </c>
      <c r="N5" s="18" t="s">
        <v>3</v>
      </c>
      <c r="O5" s="24" t="s">
        <v>4</v>
      </c>
      <c r="P5" s="25" t="s">
        <v>2</v>
      </c>
      <c r="Q5" s="26" t="s">
        <v>3</v>
      </c>
    </row>
    <row r="6" spans="1:17" ht="15.75" thickTop="1">
      <c r="A6">
        <v>1</v>
      </c>
      <c r="B6" s="9" t="s">
        <v>27</v>
      </c>
      <c r="C6" s="5">
        <v>382</v>
      </c>
      <c r="D6" s="3">
        <v>195</v>
      </c>
      <c r="E6" s="28">
        <f aca="true" t="shared" si="0" ref="E6:E31">SUM(C6,D6)</f>
        <v>577</v>
      </c>
      <c r="F6" s="5">
        <v>405</v>
      </c>
      <c r="G6" s="3">
        <v>228</v>
      </c>
      <c r="H6" s="30">
        <f aca="true" t="shared" si="1" ref="H6:H31">SUM(F6,G6)</f>
        <v>633</v>
      </c>
      <c r="I6" s="5">
        <v>382</v>
      </c>
      <c r="J6" s="3">
        <v>217</v>
      </c>
      <c r="K6" s="28">
        <f aca="true" t="shared" si="2" ref="K6:K31">SUM(I6,J6)</f>
        <v>599</v>
      </c>
      <c r="L6" s="5">
        <v>373</v>
      </c>
      <c r="M6" s="3">
        <v>166</v>
      </c>
      <c r="N6" s="28">
        <f aca="true" t="shared" si="3" ref="N6:N20">SUM(L6,M6)</f>
        <v>539</v>
      </c>
      <c r="O6" s="5">
        <f aca="true" t="shared" si="4" ref="O6:Q31">SUM(C6,F6,I6,L6)</f>
        <v>1542</v>
      </c>
      <c r="P6" s="3">
        <f t="shared" si="4"/>
        <v>806</v>
      </c>
      <c r="Q6" s="34">
        <f t="shared" si="4"/>
        <v>2348</v>
      </c>
    </row>
    <row r="7" spans="1:17" ht="15">
      <c r="A7">
        <v>2</v>
      </c>
      <c r="B7" s="11" t="s">
        <v>11</v>
      </c>
      <c r="C7" s="2">
        <v>376</v>
      </c>
      <c r="D7" s="1">
        <v>210</v>
      </c>
      <c r="E7" s="28">
        <f t="shared" si="0"/>
        <v>586</v>
      </c>
      <c r="F7" s="2">
        <v>382</v>
      </c>
      <c r="G7" s="1">
        <v>178</v>
      </c>
      <c r="H7" s="28">
        <f t="shared" si="1"/>
        <v>560</v>
      </c>
      <c r="I7" s="2">
        <v>381</v>
      </c>
      <c r="J7" s="1">
        <v>229</v>
      </c>
      <c r="K7" s="30">
        <f t="shared" si="2"/>
        <v>610</v>
      </c>
      <c r="L7" s="2">
        <v>381</v>
      </c>
      <c r="M7" s="1">
        <v>208</v>
      </c>
      <c r="N7" s="28">
        <f t="shared" si="3"/>
        <v>589</v>
      </c>
      <c r="O7" s="5">
        <f t="shared" si="4"/>
        <v>1520</v>
      </c>
      <c r="P7" s="3">
        <f t="shared" si="4"/>
        <v>825</v>
      </c>
      <c r="Q7" s="34">
        <f t="shared" si="4"/>
        <v>2345</v>
      </c>
    </row>
    <row r="8" spans="1:17" ht="15">
      <c r="A8">
        <v>3</v>
      </c>
      <c r="B8" s="11" t="s">
        <v>21</v>
      </c>
      <c r="C8" s="2">
        <v>386</v>
      </c>
      <c r="D8" s="1">
        <v>209</v>
      </c>
      <c r="E8" s="28">
        <f t="shared" si="0"/>
        <v>595</v>
      </c>
      <c r="F8" s="2">
        <v>375</v>
      </c>
      <c r="G8" s="1">
        <v>206</v>
      </c>
      <c r="H8" s="28">
        <f t="shared" si="1"/>
        <v>581</v>
      </c>
      <c r="I8" s="2">
        <v>377</v>
      </c>
      <c r="J8" s="1">
        <v>195</v>
      </c>
      <c r="K8" s="28">
        <f t="shared" si="2"/>
        <v>572</v>
      </c>
      <c r="L8" s="2">
        <v>382</v>
      </c>
      <c r="M8" s="1">
        <v>153</v>
      </c>
      <c r="N8" s="28">
        <f t="shared" si="3"/>
        <v>535</v>
      </c>
      <c r="O8" s="5">
        <f t="shared" si="4"/>
        <v>1520</v>
      </c>
      <c r="P8" s="3">
        <f t="shared" si="4"/>
        <v>763</v>
      </c>
      <c r="Q8" s="34">
        <f t="shared" si="4"/>
        <v>2283</v>
      </c>
    </row>
    <row r="9" spans="1:17" ht="15">
      <c r="A9">
        <v>4</v>
      </c>
      <c r="B9" s="11" t="s">
        <v>17</v>
      </c>
      <c r="C9" s="2">
        <v>370</v>
      </c>
      <c r="D9" s="1">
        <v>172</v>
      </c>
      <c r="E9" s="28">
        <f t="shared" si="0"/>
        <v>542</v>
      </c>
      <c r="F9" s="2">
        <v>360</v>
      </c>
      <c r="G9" s="1">
        <v>166</v>
      </c>
      <c r="H9" s="28">
        <f t="shared" si="1"/>
        <v>526</v>
      </c>
      <c r="I9" s="2">
        <v>384</v>
      </c>
      <c r="J9" s="1">
        <v>233</v>
      </c>
      <c r="K9" s="30">
        <f t="shared" si="2"/>
        <v>617</v>
      </c>
      <c r="L9" s="2">
        <v>386</v>
      </c>
      <c r="M9" s="1">
        <v>149</v>
      </c>
      <c r="N9" s="28">
        <f t="shared" si="3"/>
        <v>535</v>
      </c>
      <c r="O9" s="5">
        <f t="shared" si="4"/>
        <v>1500</v>
      </c>
      <c r="P9" s="3">
        <f t="shared" si="4"/>
        <v>720</v>
      </c>
      <c r="Q9" s="34">
        <f t="shared" si="4"/>
        <v>2220</v>
      </c>
    </row>
    <row r="10" spans="1:17" ht="15">
      <c r="A10">
        <v>5</v>
      </c>
      <c r="B10" s="11" t="s">
        <v>18</v>
      </c>
      <c r="C10" s="2">
        <v>377</v>
      </c>
      <c r="D10" s="1">
        <v>175</v>
      </c>
      <c r="E10" s="28">
        <f t="shared" si="0"/>
        <v>552</v>
      </c>
      <c r="F10" s="2">
        <v>375</v>
      </c>
      <c r="G10" s="1">
        <v>182</v>
      </c>
      <c r="H10" s="28">
        <f t="shared" si="1"/>
        <v>557</v>
      </c>
      <c r="I10" s="2">
        <v>357</v>
      </c>
      <c r="J10" s="1">
        <v>184</v>
      </c>
      <c r="K10" s="28">
        <f t="shared" si="2"/>
        <v>541</v>
      </c>
      <c r="L10" s="2">
        <v>376</v>
      </c>
      <c r="M10" s="1">
        <v>193</v>
      </c>
      <c r="N10" s="28">
        <f t="shared" si="3"/>
        <v>569</v>
      </c>
      <c r="O10" s="5">
        <f t="shared" si="4"/>
        <v>1485</v>
      </c>
      <c r="P10" s="3">
        <f t="shared" si="4"/>
        <v>734</v>
      </c>
      <c r="Q10" s="34">
        <f t="shared" si="4"/>
        <v>2219</v>
      </c>
    </row>
    <row r="11" spans="1:17" ht="15">
      <c r="A11">
        <v>6</v>
      </c>
      <c r="B11" s="11" t="s">
        <v>23</v>
      </c>
      <c r="C11" s="2">
        <v>368</v>
      </c>
      <c r="D11" s="1">
        <v>219</v>
      </c>
      <c r="E11" s="28">
        <f t="shared" si="0"/>
        <v>587</v>
      </c>
      <c r="F11" s="2">
        <v>373</v>
      </c>
      <c r="G11" s="1">
        <v>168</v>
      </c>
      <c r="H11" s="28">
        <f t="shared" si="1"/>
        <v>541</v>
      </c>
      <c r="I11" s="2">
        <v>363</v>
      </c>
      <c r="J11" s="1">
        <v>184</v>
      </c>
      <c r="K11" s="28">
        <f t="shared" si="2"/>
        <v>547</v>
      </c>
      <c r="L11" s="2">
        <v>360</v>
      </c>
      <c r="M11" s="1">
        <v>175</v>
      </c>
      <c r="N11" s="28">
        <f t="shared" si="3"/>
        <v>535</v>
      </c>
      <c r="O11" s="5">
        <f t="shared" si="4"/>
        <v>1464</v>
      </c>
      <c r="P11" s="3">
        <f t="shared" si="4"/>
        <v>746</v>
      </c>
      <c r="Q11" s="34">
        <f t="shared" si="4"/>
        <v>2210</v>
      </c>
    </row>
    <row r="12" spans="1:17" ht="15">
      <c r="A12">
        <v>7</v>
      </c>
      <c r="B12" s="11" t="s">
        <v>19</v>
      </c>
      <c r="C12" s="2">
        <v>344</v>
      </c>
      <c r="D12" s="1">
        <v>180</v>
      </c>
      <c r="E12" s="28">
        <f t="shared" si="0"/>
        <v>524</v>
      </c>
      <c r="F12" s="2">
        <v>338</v>
      </c>
      <c r="G12" s="1">
        <v>192</v>
      </c>
      <c r="H12" s="28">
        <f t="shared" si="1"/>
        <v>530</v>
      </c>
      <c r="I12" s="2">
        <v>389</v>
      </c>
      <c r="J12" s="1">
        <v>187</v>
      </c>
      <c r="K12" s="28">
        <f t="shared" si="2"/>
        <v>576</v>
      </c>
      <c r="L12" s="2">
        <v>366</v>
      </c>
      <c r="M12" s="1">
        <v>192</v>
      </c>
      <c r="N12" s="28">
        <f t="shared" si="3"/>
        <v>558</v>
      </c>
      <c r="O12" s="5">
        <f t="shared" si="4"/>
        <v>1437</v>
      </c>
      <c r="P12" s="3">
        <f t="shared" si="4"/>
        <v>751</v>
      </c>
      <c r="Q12" s="34">
        <f t="shared" si="4"/>
        <v>2188</v>
      </c>
    </row>
    <row r="13" spans="1:17" ht="15">
      <c r="A13">
        <v>8</v>
      </c>
      <c r="B13" s="11" t="s">
        <v>14</v>
      </c>
      <c r="C13" s="2">
        <v>379</v>
      </c>
      <c r="D13" s="1">
        <v>193</v>
      </c>
      <c r="E13" s="28">
        <f t="shared" si="0"/>
        <v>572</v>
      </c>
      <c r="F13" s="2">
        <v>360</v>
      </c>
      <c r="G13" s="1">
        <v>207</v>
      </c>
      <c r="H13" s="28">
        <f t="shared" si="1"/>
        <v>567</v>
      </c>
      <c r="I13" s="2">
        <v>348</v>
      </c>
      <c r="J13" s="1">
        <v>157</v>
      </c>
      <c r="K13" s="28">
        <f t="shared" si="2"/>
        <v>505</v>
      </c>
      <c r="L13" s="2">
        <v>364</v>
      </c>
      <c r="M13" s="1">
        <v>137</v>
      </c>
      <c r="N13" s="28">
        <f t="shared" si="3"/>
        <v>501</v>
      </c>
      <c r="O13" s="5">
        <f t="shared" si="4"/>
        <v>1451</v>
      </c>
      <c r="P13" s="3">
        <f t="shared" si="4"/>
        <v>694</v>
      </c>
      <c r="Q13" s="34">
        <f t="shared" si="4"/>
        <v>2145</v>
      </c>
    </row>
    <row r="14" spans="1:17" ht="15">
      <c r="A14">
        <v>9</v>
      </c>
      <c r="B14" s="11" t="s">
        <v>22</v>
      </c>
      <c r="C14" s="2">
        <v>363</v>
      </c>
      <c r="D14" s="1">
        <v>161</v>
      </c>
      <c r="E14" s="28">
        <f t="shared" si="0"/>
        <v>524</v>
      </c>
      <c r="F14" s="2">
        <v>376</v>
      </c>
      <c r="G14" s="1">
        <v>156</v>
      </c>
      <c r="H14" s="28">
        <f t="shared" si="1"/>
        <v>532</v>
      </c>
      <c r="I14" s="2">
        <v>368</v>
      </c>
      <c r="J14" s="1">
        <v>174</v>
      </c>
      <c r="K14" s="28">
        <f t="shared" si="2"/>
        <v>542</v>
      </c>
      <c r="L14" s="2">
        <v>352</v>
      </c>
      <c r="M14" s="1">
        <v>141</v>
      </c>
      <c r="N14" s="4">
        <f t="shared" si="3"/>
        <v>493</v>
      </c>
      <c r="O14" s="5">
        <f t="shared" si="4"/>
        <v>1459</v>
      </c>
      <c r="P14" s="3">
        <f t="shared" si="4"/>
        <v>632</v>
      </c>
      <c r="Q14" s="34">
        <f t="shared" si="4"/>
        <v>2091</v>
      </c>
    </row>
    <row r="15" spans="1:17" ht="15">
      <c r="A15">
        <v>10</v>
      </c>
      <c r="B15" s="11" t="s">
        <v>10</v>
      </c>
      <c r="C15" s="2">
        <v>354</v>
      </c>
      <c r="D15" s="1">
        <v>211</v>
      </c>
      <c r="E15" s="28">
        <f t="shared" si="0"/>
        <v>565</v>
      </c>
      <c r="F15" s="2">
        <v>359</v>
      </c>
      <c r="G15" s="1">
        <v>151</v>
      </c>
      <c r="H15" s="28">
        <f t="shared" si="1"/>
        <v>510</v>
      </c>
      <c r="I15" s="2">
        <v>365</v>
      </c>
      <c r="J15" s="1">
        <v>137</v>
      </c>
      <c r="K15" s="28">
        <f t="shared" si="2"/>
        <v>502</v>
      </c>
      <c r="L15" s="2">
        <v>360</v>
      </c>
      <c r="M15" s="1">
        <v>150</v>
      </c>
      <c r="N15" s="28">
        <f t="shared" si="3"/>
        <v>510</v>
      </c>
      <c r="O15" s="5">
        <f t="shared" si="4"/>
        <v>1438</v>
      </c>
      <c r="P15" s="3">
        <f t="shared" si="4"/>
        <v>649</v>
      </c>
      <c r="Q15" s="34">
        <f t="shared" si="4"/>
        <v>2087</v>
      </c>
    </row>
    <row r="16" spans="1:17" ht="15">
      <c r="A16">
        <v>11</v>
      </c>
      <c r="B16" s="11" t="s">
        <v>9</v>
      </c>
      <c r="C16" s="2">
        <v>365</v>
      </c>
      <c r="D16" s="1">
        <v>184</v>
      </c>
      <c r="E16" s="28">
        <f t="shared" si="0"/>
        <v>549</v>
      </c>
      <c r="F16" s="2">
        <v>349</v>
      </c>
      <c r="G16" s="1">
        <v>189</v>
      </c>
      <c r="H16" s="28">
        <f t="shared" si="1"/>
        <v>538</v>
      </c>
      <c r="I16" s="2">
        <v>366</v>
      </c>
      <c r="J16" s="1">
        <v>182</v>
      </c>
      <c r="K16" s="28">
        <f t="shared" si="2"/>
        <v>548</v>
      </c>
      <c r="L16" s="2"/>
      <c r="M16" s="1"/>
      <c r="N16" s="4">
        <f t="shared" si="3"/>
        <v>0</v>
      </c>
      <c r="O16" s="5">
        <f t="shared" si="4"/>
        <v>1080</v>
      </c>
      <c r="P16" s="3">
        <f t="shared" si="4"/>
        <v>555</v>
      </c>
      <c r="Q16" s="10">
        <f t="shared" si="4"/>
        <v>1635</v>
      </c>
    </row>
    <row r="17" spans="1:17" ht="15">
      <c r="A17">
        <v>12</v>
      </c>
      <c r="B17" s="11" t="s">
        <v>30</v>
      </c>
      <c r="C17" s="2">
        <v>387</v>
      </c>
      <c r="D17" s="1">
        <v>181</v>
      </c>
      <c r="E17" s="28">
        <f t="shared" si="0"/>
        <v>568</v>
      </c>
      <c r="F17" s="2">
        <v>340</v>
      </c>
      <c r="G17" s="1">
        <v>152</v>
      </c>
      <c r="H17" s="4">
        <f t="shared" si="1"/>
        <v>492</v>
      </c>
      <c r="I17" s="2">
        <v>372</v>
      </c>
      <c r="J17" s="1">
        <v>177</v>
      </c>
      <c r="K17" s="28">
        <f t="shared" si="2"/>
        <v>549</v>
      </c>
      <c r="L17" s="2"/>
      <c r="M17" s="1"/>
      <c r="N17" s="4">
        <f t="shared" si="3"/>
        <v>0</v>
      </c>
      <c r="O17" s="5">
        <f t="shared" si="4"/>
        <v>1099</v>
      </c>
      <c r="P17" s="3">
        <f t="shared" si="4"/>
        <v>510</v>
      </c>
      <c r="Q17" s="10">
        <f t="shared" si="4"/>
        <v>1609</v>
      </c>
    </row>
    <row r="18" spans="1:17" ht="15">
      <c r="A18">
        <v>13</v>
      </c>
      <c r="B18" s="11" t="s">
        <v>25</v>
      </c>
      <c r="C18" s="2">
        <v>376</v>
      </c>
      <c r="D18" s="1">
        <v>179</v>
      </c>
      <c r="E18" s="28">
        <f t="shared" si="0"/>
        <v>555</v>
      </c>
      <c r="F18" s="2">
        <v>342</v>
      </c>
      <c r="G18" s="1">
        <v>202</v>
      </c>
      <c r="H18" s="28">
        <f t="shared" si="1"/>
        <v>544</v>
      </c>
      <c r="I18" s="2">
        <v>340</v>
      </c>
      <c r="J18" s="1">
        <v>155</v>
      </c>
      <c r="K18" s="4">
        <f t="shared" si="2"/>
        <v>495</v>
      </c>
      <c r="L18" s="2"/>
      <c r="M18" s="1"/>
      <c r="N18" s="4">
        <f t="shared" si="3"/>
        <v>0</v>
      </c>
      <c r="O18" s="5">
        <f t="shared" si="4"/>
        <v>1058</v>
      </c>
      <c r="P18" s="3">
        <f t="shared" si="4"/>
        <v>536</v>
      </c>
      <c r="Q18" s="10">
        <f t="shared" si="4"/>
        <v>1594</v>
      </c>
    </row>
    <row r="19" spans="1:17" ht="15">
      <c r="A19">
        <v>14</v>
      </c>
      <c r="B19" s="11" t="s">
        <v>12</v>
      </c>
      <c r="C19" s="2">
        <v>361</v>
      </c>
      <c r="D19" s="1">
        <v>177</v>
      </c>
      <c r="E19" s="28">
        <f t="shared" si="0"/>
        <v>538</v>
      </c>
      <c r="F19" s="2">
        <v>351</v>
      </c>
      <c r="G19" s="1">
        <v>166</v>
      </c>
      <c r="H19" s="28">
        <f t="shared" si="1"/>
        <v>517</v>
      </c>
      <c r="I19" s="2">
        <v>359</v>
      </c>
      <c r="J19" s="1">
        <v>176</v>
      </c>
      <c r="K19" s="28">
        <f t="shared" si="2"/>
        <v>535</v>
      </c>
      <c r="L19" s="2"/>
      <c r="M19" s="1"/>
      <c r="N19" s="4">
        <f t="shared" si="3"/>
        <v>0</v>
      </c>
      <c r="O19" s="5">
        <f t="shared" si="4"/>
        <v>1071</v>
      </c>
      <c r="P19" s="3">
        <f t="shared" si="4"/>
        <v>519</v>
      </c>
      <c r="Q19" s="10">
        <f t="shared" si="4"/>
        <v>1590</v>
      </c>
    </row>
    <row r="20" spans="1:17" ht="15">
      <c r="A20">
        <v>15</v>
      </c>
      <c r="B20" s="11" t="s">
        <v>7</v>
      </c>
      <c r="C20" s="2">
        <v>339</v>
      </c>
      <c r="D20" s="1">
        <v>178</v>
      </c>
      <c r="E20" s="28">
        <f t="shared" si="0"/>
        <v>517</v>
      </c>
      <c r="F20" s="2">
        <v>358</v>
      </c>
      <c r="G20" s="1">
        <v>187</v>
      </c>
      <c r="H20" s="28">
        <f t="shared" si="1"/>
        <v>545</v>
      </c>
      <c r="I20" s="33">
        <v>323</v>
      </c>
      <c r="J20" s="1">
        <v>167</v>
      </c>
      <c r="K20" s="4">
        <f t="shared" si="2"/>
        <v>490</v>
      </c>
      <c r="L20" s="2"/>
      <c r="M20" s="1"/>
      <c r="N20" s="4">
        <f t="shared" si="3"/>
        <v>0</v>
      </c>
      <c r="O20" s="5">
        <f t="shared" si="4"/>
        <v>1020</v>
      </c>
      <c r="P20" s="3">
        <f t="shared" si="4"/>
        <v>532</v>
      </c>
      <c r="Q20" s="10">
        <f t="shared" si="4"/>
        <v>1552</v>
      </c>
    </row>
    <row r="21" spans="1:17" ht="15">
      <c r="A21">
        <v>16</v>
      </c>
      <c r="B21" s="11" t="s">
        <v>15</v>
      </c>
      <c r="C21" s="2">
        <v>338</v>
      </c>
      <c r="D21" s="1">
        <v>150</v>
      </c>
      <c r="E21" s="4">
        <f t="shared" si="0"/>
        <v>488</v>
      </c>
      <c r="F21" s="2"/>
      <c r="G21" s="1"/>
      <c r="H21" s="4">
        <f t="shared" si="1"/>
        <v>0</v>
      </c>
      <c r="I21" s="2">
        <v>361</v>
      </c>
      <c r="J21" s="1">
        <v>155</v>
      </c>
      <c r="K21" s="28">
        <f t="shared" si="2"/>
        <v>516</v>
      </c>
      <c r="L21" s="2"/>
      <c r="M21" s="1"/>
      <c r="N21" s="28">
        <v>524</v>
      </c>
      <c r="O21" s="5">
        <f t="shared" si="4"/>
        <v>699</v>
      </c>
      <c r="P21" s="3">
        <f t="shared" si="4"/>
        <v>305</v>
      </c>
      <c r="Q21" s="10">
        <f t="shared" si="4"/>
        <v>1528</v>
      </c>
    </row>
    <row r="22" spans="1:17" ht="15">
      <c r="A22">
        <v>17</v>
      </c>
      <c r="B22" s="11" t="s">
        <v>26</v>
      </c>
      <c r="C22" s="2">
        <v>324</v>
      </c>
      <c r="D22" s="1">
        <v>143</v>
      </c>
      <c r="E22" s="4">
        <f t="shared" si="0"/>
        <v>467</v>
      </c>
      <c r="F22" s="2">
        <v>323</v>
      </c>
      <c r="G22" s="1">
        <v>109</v>
      </c>
      <c r="H22" s="4">
        <f t="shared" si="1"/>
        <v>432</v>
      </c>
      <c r="I22" s="2">
        <v>350</v>
      </c>
      <c r="J22" s="1">
        <v>135</v>
      </c>
      <c r="K22" s="4">
        <f t="shared" si="2"/>
        <v>485</v>
      </c>
      <c r="L22" s="2"/>
      <c r="M22" s="1"/>
      <c r="N22" s="4">
        <f aca="true" t="shared" si="5" ref="N22:N27">SUM(L22,M22)</f>
        <v>0</v>
      </c>
      <c r="O22" s="5">
        <f t="shared" si="4"/>
        <v>997</v>
      </c>
      <c r="P22" s="3">
        <f t="shared" si="4"/>
        <v>387</v>
      </c>
      <c r="Q22" s="10">
        <f t="shared" si="4"/>
        <v>1384</v>
      </c>
    </row>
    <row r="23" spans="1:17" ht="15">
      <c r="A23">
        <v>18</v>
      </c>
      <c r="B23" s="11" t="s">
        <v>20</v>
      </c>
      <c r="C23" s="2">
        <v>348</v>
      </c>
      <c r="D23" s="1">
        <v>221</v>
      </c>
      <c r="E23" s="28">
        <f t="shared" si="0"/>
        <v>569</v>
      </c>
      <c r="F23" s="2">
        <v>88</v>
      </c>
      <c r="G23" s="1">
        <v>27</v>
      </c>
      <c r="H23" s="4">
        <f t="shared" si="1"/>
        <v>115</v>
      </c>
      <c r="I23" s="2">
        <v>381</v>
      </c>
      <c r="J23" s="1">
        <v>203</v>
      </c>
      <c r="K23" s="28">
        <f t="shared" si="2"/>
        <v>584</v>
      </c>
      <c r="L23" s="2"/>
      <c r="M23" s="1"/>
      <c r="N23" s="4">
        <f t="shared" si="5"/>
        <v>0</v>
      </c>
      <c r="O23" s="5">
        <f t="shared" si="4"/>
        <v>817</v>
      </c>
      <c r="P23" s="3">
        <f t="shared" si="4"/>
        <v>451</v>
      </c>
      <c r="Q23" s="10">
        <f t="shared" si="4"/>
        <v>1268</v>
      </c>
    </row>
    <row r="24" spans="1:17" ht="15">
      <c r="A24">
        <v>19</v>
      </c>
      <c r="B24" s="11" t="s">
        <v>24</v>
      </c>
      <c r="C24" s="2">
        <v>348</v>
      </c>
      <c r="D24" s="1">
        <v>189</v>
      </c>
      <c r="E24" s="28">
        <f t="shared" si="0"/>
        <v>537</v>
      </c>
      <c r="F24" s="2">
        <v>383</v>
      </c>
      <c r="G24" s="1">
        <v>187</v>
      </c>
      <c r="H24" s="28">
        <f t="shared" si="1"/>
        <v>570</v>
      </c>
      <c r="I24" s="2"/>
      <c r="J24" s="1"/>
      <c r="K24" s="4">
        <f t="shared" si="2"/>
        <v>0</v>
      </c>
      <c r="L24" s="2"/>
      <c r="M24" s="1"/>
      <c r="N24" s="4">
        <f t="shared" si="5"/>
        <v>0</v>
      </c>
      <c r="O24" s="5">
        <f t="shared" si="4"/>
        <v>731</v>
      </c>
      <c r="P24" s="3">
        <f t="shared" si="4"/>
        <v>376</v>
      </c>
      <c r="Q24" s="10">
        <f t="shared" si="4"/>
        <v>1107</v>
      </c>
    </row>
    <row r="25" spans="1:17" ht="15">
      <c r="A25">
        <v>20</v>
      </c>
      <c r="B25" s="11" t="s">
        <v>16</v>
      </c>
      <c r="C25" s="2">
        <v>376</v>
      </c>
      <c r="D25" s="1">
        <v>177</v>
      </c>
      <c r="E25" s="28">
        <f t="shared" si="0"/>
        <v>553</v>
      </c>
      <c r="F25" s="2"/>
      <c r="G25" s="1"/>
      <c r="H25" s="4">
        <f t="shared" si="1"/>
        <v>0</v>
      </c>
      <c r="I25" s="2">
        <v>358</v>
      </c>
      <c r="J25" s="1">
        <v>176</v>
      </c>
      <c r="K25" s="28">
        <f t="shared" si="2"/>
        <v>534</v>
      </c>
      <c r="L25" s="2"/>
      <c r="M25" s="1"/>
      <c r="N25" s="4">
        <f t="shared" si="5"/>
        <v>0</v>
      </c>
      <c r="O25" s="5">
        <f t="shared" si="4"/>
        <v>734</v>
      </c>
      <c r="P25" s="3">
        <f t="shared" si="4"/>
        <v>353</v>
      </c>
      <c r="Q25" s="10">
        <f t="shared" si="4"/>
        <v>1087</v>
      </c>
    </row>
    <row r="26" spans="1:17" ht="15">
      <c r="A26">
        <v>21</v>
      </c>
      <c r="B26" s="11" t="s">
        <v>8</v>
      </c>
      <c r="C26" s="2">
        <v>371</v>
      </c>
      <c r="D26" s="1">
        <v>157</v>
      </c>
      <c r="E26" s="28">
        <f t="shared" si="0"/>
        <v>528</v>
      </c>
      <c r="F26" s="2">
        <v>346</v>
      </c>
      <c r="G26" s="1">
        <v>158</v>
      </c>
      <c r="H26" s="28">
        <f t="shared" si="1"/>
        <v>504</v>
      </c>
      <c r="I26" s="2"/>
      <c r="J26" s="1"/>
      <c r="K26" s="4">
        <f t="shared" si="2"/>
        <v>0</v>
      </c>
      <c r="L26" s="2"/>
      <c r="M26" s="1"/>
      <c r="N26" s="4">
        <f t="shared" si="5"/>
        <v>0</v>
      </c>
      <c r="O26" s="5">
        <f t="shared" si="4"/>
        <v>717</v>
      </c>
      <c r="P26" s="3">
        <f t="shared" si="4"/>
        <v>315</v>
      </c>
      <c r="Q26" s="10">
        <f t="shared" si="4"/>
        <v>1032</v>
      </c>
    </row>
    <row r="27" spans="1:17" ht="15">
      <c r="A27">
        <v>22</v>
      </c>
      <c r="B27" s="11" t="s">
        <v>13</v>
      </c>
      <c r="C27" s="2">
        <v>359</v>
      </c>
      <c r="D27" s="1">
        <v>190</v>
      </c>
      <c r="E27" s="28">
        <f t="shared" si="0"/>
        <v>549</v>
      </c>
      <c r="F27" s="2"/>
      <c r="G27" s="1"/>
      <c r="H27" s="4">
        <f t="shared" si="1"/>
        <v>0</v>
      </c>
      <c r="I27" s="2"/>
      <c r="J27" s="1"/>
      <c r="K27" s="4">
        <f t="shared" si="2"/>
        <v>0</v>
      </c>
      <c r="L27" s="2"/>
      <c r="M27" s="1"/>
      <c r="N27" s="4">
        <f t="shared" si="5"/>
        <v>0</v>
      </c>
      <c r="O27" s="5">
        <f t="shared" si="4"/>
        <v>359</v>
      </c>
      <c r="P27" s="3">
        <f t="shared" si="4"/>
        <v>190</v>
      </c>
      <c r="Q27" s="10">
        <f t="shared" si="4"/>
        <v>549</v>
      </c>
    </row>
    <row r="28" spans="1:17" ht="15">
      <c r="A28">
        <v>23</v>
      </c>
      <c r="B28" s="11" t="s">
        <v>32</v>
      </c>
      <c r="C28" s="2"/>
      <c r="D28" s="1"/>
      <c r="E28" s="4">
        <f t="shared" si="0"/>
        <v>0</v>
      </c>
      <c r="F28" s="2"/>
      <c r="G28" s="1"/>
      <c r="H28" s="4">
        <f t="shared" si="1"/>
        <v>0</v>
      </c>
      <c r="I28" s="2"/>
      <c r="J28" s="1"/>
      <c r="K28" s="4">
        <f t="shared" si="2"/>
        <v>0</v>
      </c>
      <c r="L28" s="2"/>
      <c r="M28" s="1"/>
      <c r="N28" s="28">
        <v>539</v>
      </c>
      <c r="O28" s="5">
        <f t="shared" si="4"/>
        <v>0</v>
      </c>
      <c r="P28" s="3">
        <f t="shared" si="4"/>
        <v>0</v>
      </c>
      <c r="Q28" s="10">
        <f t="shared" si="4"/>
        <v>539</v>
      </c>
    </row>
    <row r="29" spans="1:17" ht="15">
      <c r="A29">
        <v>24</v>
      </c>
      <c r="B29" s="11" t="s">
        <v>31</v>
      </c>
      <c r="C29" s="2"/>
      <c r="D29" s="1"/>
      <c r="E29" s="4">
        <f t="shared" si="0"/>
        <v>0</v>
      </c>
      <c r="F29" s="2">
        <v>327</v>
      </c>
      <c r="G29" s="1">
        <v>145</v>
      </c>
      <c r="H29" s="4">
        <f t="shared" si="1"/>
        <v>472</v>
      </c>
      <c r="I29" s="2"/>
      <c r="J29" s="1"/>
      <c r="K29" s="4">
        <f t="shared" si="2"/>
        <v>0</v>
      </c>
      <c r="L29" s="2"/>
      <c r="M29" s="1"/>
      <c r="N29" s="4">
        <f>SUM(L29,M29)</f>
        <v>0</v>
      </c>
      <c r="O29" s="5">
        <f t="shared" si="4"/>
        <v>327</v>
      </c>
      <c r="P29" s="3">
        <f t="shared" si="4"/>
        <v>145</v>
      </c>
      <c r="Q29" s="10">
        <f t="shared" si="4"/>
        <v>472</v>
      </c>
    </row>
    <row r="30" spans="2:17" ht="15">
      <c r="B30" s="11"/>
      <c r="C30" s="2"/>
      <c r="D30" s="1"/>
      <c r="E30" s="4">
        <f t="shared" si="0"/>
        <v>0</v>
      </c>
      <c r="F30" s="2"/>
      <c r="G30" s="1"/>
      <c r="H30" s="4">
        <f t="shared" si="1"/>
        <v>0</v>
      </c>
      <c r="I30" s="2"/>
      <c r="J30" s="1"/>
      <c r="K30" s="4">
        <f t="shared" si="2"/>
        <v>0</v>
      </c>
      <c r="L30" s="2"/>
      <c r="M30" s="1"/>
      <c r="N30" s="4">
        <f>SUM(L30,M30)</f>
        <v>0</v>
      </c>
      <c r="O30" s="5">
        <f t="shared" si="4"/>
        <v>0</v>
      </c>
      <c r="P30" s="3">
        <f t="shared" si="4"/>
        <v>0</v>
      </c>
      <c r="Q30" s="10">
        <f t="shared" si="4"/>
        <v>0</v>
      </c>
    </row>
    <row r="31" spans="2:17" ht="15.75" thickBot="1">
      <c r="B31" s="7"/>
      <c r="C31" s="12"/>
      <c r="D31" s="13"/>
      <c r="E31" s="14">
        <f t="shared" si="0"/>
        <v>0</v>
      </c>
      <c r="F31" s="12"/>
      <c r="G31" s="13"/>
      <c r="H31" s="14">
        <f t="shared" si="1"/>
        <v>0</v>
      </c>
      <c r="I31" s="12"/>
      <c r="J31" s="13"/>
      <c r="K31" s="14">
        <f t="shared" si="2"/>
        <v>0</v>
      </c>
      <c r="L31" s="12"/>
      <c r="M31" s="13"/>
      <c r="N31" s="14">
        <f>SUM(L31,M31)</f>
        <v>0</v>
      </c>
      <c r="O31" s="27">
        <f t="shared" si="4"/>
        <v>0</v>
      </c>
      <c r="P31" s="13">
        <f t="shared" si="4"/>
        <v>0</v>
      </c>
      <c r="Q31" s="6">
        <f t="shared" si="4"/>
        <v>0</v>
      </c>
    </row>
    <row r="32" ht="15.75" thickTop="1"/>
  </sheetData>
  <sheetProtection/>
  <mergeCells count="2">
    <mergeCell ref="I4:K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yorkovi</dc:creator>
  <cp:keywords/>
  <dc:description/>
  <cp:lastModifiedBy>Denis</cp:lastModifiedBy>
  <cp:lastPrinted>2009-04-27T18:06:22Z</cp:lastPrinted>
  <dcterms:created xsi:type="dcterms:W3CDTF">2009-03-20T12:45:07Z</dcterms:created>
  <dcterms:modified xsi:type="dcterms:W3CDTF">2010-05-18T12:20:00Z</dcterms:modified>
  <cp:category/>
  <cp:version/>
  <cp:contentType/>
  <cp:contentStatus/>
</cp:coreProperties>
</file>